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iewe\Documents\2021 2022 Budget (Draft Budget)\"/>
    </mc:Choice>
  </mc:AlternateContent>
  <xr:revisionPtr revIDLastSave="0" documentId="8_{40D024A4-020C-4680-8DB9-28E758FAD6A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Fleet per comp" sheetId="1" r:id="rId1"/>
    <sheet name="Fleet cost centre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<sst xmlns="http://schemas.openxmlformats.org/spreadsheetml/2006/main" count="81" uniqueCount="59">
  <si>
    <t>037/078/1325</t>
  </si>
  <si>
    <t>037/078/1327</t>
  </si>
  <si>
    <t>037/066/1219</t>
  </si>
  <si>
    <t>037/064/1091</t>
  </si>
  <si>
    <t>037/078/1331</t>
  </si>
  <si>
    <t>037/078/1335</t>
  </si>
  <si>
    <t>037-068-1231</t>
  </si>
  <si>
    <t>037/066/1220</t>
  </si>
  <si>
    <t>037-056-1043</t>
  </si>
  <si>
    <t>SUMMARY</t>
  </si>
  <si>
    <t>DISTANCE</t>
  </si>
  <si>
    <t>FUEL</t>
  </si>
  <si>
    <t>INSURANCE</t>
  </si>
  <si>
    <t>MATERIAL</t>
  </si>
  <si>
    <t>DEPRECIATION</t>
  </si>
  <si>
    <t>RENTAL</t>
  </si>
  <si>
    <t>LIC</t>
  </si>
  <si>
    <t>SUB TOTAL</t>
  </si>
  <si>
    <t>SUNDRY</t>
  </si>
  <si>
    <t>TOTAL</t>
  </si>
  <si>
    <t>mayor</t>
  </si>
  <si>
    <t>STORES</t>
  </si>
  <si>
    <t>W/SHOP</t>
  </si>
  <si>
    <t>CS</t>
  </si>
  <si>
    <t>DISPOSALS</t>
  </si>
  <si>
    <t>EEM</t>
  </si>
  <si>
    <t>CEM</t>
  </si>
  <si>
    <t>MDC</t>
  </si>
  <si>
    <t>GRANT TOTAL</t>
  </si>
  <si>
    <t>TRACKING DEVICE</t>
  </si>
  <si>
    <t>INTEREST</t>
  </si>
  <si>
    <t>Fleet Budget 2021-2022</t>
  </si>
  <si>
    <t>VEHICLE BUDGET 2021-2022</t>
  </si>
  <si>
    <t>003/066/1222</t>
  </si>
  <si>
    <t>006/066/1222</t>
  </si>
  <si>
    <t>057/066/1222</t>
  </si>
  <si>
    <t>034/066/1222</t>
  </si>
  <si>
    <t>037/066/1222</t>
  </si>
  <si>
    <t>014/066/1222</t>
  </si>
  <si>
    <t>105/066/1222</t>
  </si>
  <si>
    <t>total</t>
  </si>
  <si>
    <t>60%</t>
  </si>
  <si>
    <t>133/066/1222</t>
  </si>
  <si>
    <t>30%</t>
  </si>
  <si>
    <t>134/066/1222</t>
  </si>
  <si>
    <t>10%</t>
  </si>
  <si>
    <t>135/066/1222</t>
  </si>
  <si>
    <t>70%</t>
  </si>
  <si>
    <t>173/066/1222</t>
  </si>
  <si>
    <t>183/066/1222</t>
  </si>
  <si>
    <t>063/066/1222</t>
  </si>
  <si>
    <t>103/066/1222</t>
  </si>
  <si>
    <t>totaal</t>
  </si>
  <si>
    <t>073/066/1222</t>
  </si>
  <si>
    <t>083/066/1222</t>
  </si>
  <si>
    <t>093/066/1222</t>
  </si>
  <si>
    <t>TOTAL TZN</t>
  </si>
  <si>
    <t>TOTAL MDC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</si>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</sst>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.00_ ;_ &quot;R&quot;\ * \-#,##0.00_ ;_ &quot;R&quot;\ * &quot;-&quot;??_ ;_ @_ "/>
    <numFmt numFmtId="165" formatCode="_ * #,##0.00_ ;_ * \-#,##0.00_ ;_ * &quot;-&quot;??_ ;_ @_ "/>
  </numFmts>
  <fonts count="2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opLeftCell="D1" workbookViewId="0">
      <selection activeCell="H17" sqref="H17"/>
    </sheetView>
  </sheetViews>
  <sheetFormatPr defaultRowHeight="15" x14ac:dyDescent="0.25"/>
  <cols>
    <col min="1" max="1" width="13.28515625" bestFit="1" customWidth="1"/>
    <col min="4" max="4" width="14" bestFit="1" customWidth="1"/>
    <col min="5" max="5" width="15" bestFit="1" customWidth="1"/>
    <col min="6" max="6" width="17" bestFit="1" customWidth="1"/>
    <col min="7" max="7" width="12.85546875" bestFit="1" customWidth="1"/>
    <col min="8" max="8" width="14" bestFit="1" customWidth="1"/>
    <col min="9" max="9" width="14.28515625" bestFit="1" customWidth="1"/>
    <col min="10" max="11" width="12.85546875" bestFit="1" customWidth="1"/>
    <col min="12" max="12" width="12.5703125" bestFit="1" customWidth="1"/>
    <col min="13" max="13" width="15" bestFit="1" customWidth="1"/>
    <col min="14" max="14" width="12.85546875" bestFit="1" customWidth="1"/>
    <col min="15" max="15" width="15" bestFit="1" customWidth="1"/>
  </cols>
  <sheetData>
    <row r="1" spans="1:17" ht="23.25" x14ac:dyDescent="0.35">
      <c r="D1" s="3" t="s">
        <v>31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25">
      <c r="E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  <c r="L2" t="s">
        <v>6</v>
      </c>
      <c r="N2" t="s">
        <v>7</v>
      </c>
      <c r="O2" t="s">
        <v>8</v>
      </c>
    </row>
    <row r="3" spans="1:17" x14ac:dyDescent="0.25">
      <c r="A3" t="s">
        <v>9</v>
      </c>
      <c r="D3" t="s">
        <v>10</v>
      </c>
      <c r="E3" t="s">
        <v>11</v>
      </c>
      <c r="F3" t="s">
        <v>29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30</v>
      </c>
      <c r="M3" t="s">
        <v>17</v>
      </c>
      <c r="N3" t="s">
        <v>18</v>
      </c>
      <c r="O3" t="s">
        <v>19</v>
      </c>
    </row>
    <row r="4" spans="1:17" x14ac:dyDescent="0.25">
      <c r="A4" t="s">
        <v>20</v>
      </c>
      <c r="D4" s="1">
        <v>167832</v>
      </c>
      <c r="E4" s="1">
        <v>327547.25802318694</v>
      </c>
      <c r="F4" s="1">
        <v>21000</v>
      </c>
      <c r="G4" s="1">
        <v>91977.5</v>
      </c>
      <c r="H4" s="1">
        <v>342000</v>
      </c>
      <c r="I4" s="1">
        <v>372694.55</v>
      </c>
      <c r="J4" s="1">
        <v>0</v>
      </c>
      <c r="K4" s="1">
        <v>5975</v>
      </c>
      <c r="L4" s="1">
        <v>0</v>
      </c>
      <c r="M4" s="1">
        <v>1161194.3080231869</v>
      </c>
      <c r="N4" s="1">
        <v>44188.830715651042</v>
      </c>
      <c r="O4" s="1">
        <v>1205383.138738838</v>
      </c>
      <c r="P4" s="1"/>
      <c r="Q4" s="1"/>
    </row>
    <row r="5" spans="1:17" x14ac:dyDescent="0.25">
      <c r="A5" t="s">
        <v>21</v>
      </c>
      <c r="D5" s="1">
        <v>60000</v>
      </c>
      <c r="E5" s="1">
        <v>158320.8395802099</v>
      </c>
      <c r="F5" s="1">
        <v>3000</v>
      </c>
      <c r="G5" s="1">
        <v>3974.45</v>
      </c>
      <c r="H5" s="1">
        <v>35000</v>
      </c>
      <c r="I5" s="1">
        <v>11166.61</v>
      </c>
      <c r="J5" s="1">
        <v>0</v>
      </c>
      <c r="K5" s="1">
        <v>960</v>
      </c>
      <c r="L5" s="1">
        <v>0</v>
      </c>
      <c r="M5" s="1">
        <v>212421.89958020992</v>
      </c>
      <c r="N5" s="1">
        <v>8083.6387984253597</v>
      </c>
      <c r="O5" s="1">
        <v>220505.53837863528</v>
      </c>
      <c r="P5" s="1"/>
      <c r="Q5" s="1"/>
    </row>
    <row r="6" spans="1:17" x14ac:dyDescent="0.25">
      <c r="A6" t="s">
        <v>22</v>
      </c>
      <c r="D6" s="1">
        <v>31300</v>
      </c>
      <c r="E6" s="1">
        <v>80347.49122900478</v>
      </c>
      <c r="F6" s="1">
        <v>12000</v>
      </c>
      <c r="G6" s="1">
        <v>15950</v>
      </c>
      <c r="H6" s="1">
        <v>145000</v>
      </c>
      <c r="I6" s="1">
        <v>67795.950000000012</v>
      </c>
      <c r="J6" s="1">
        <v>0</v>
      </c>
      <c r="K6" s="1">
        <v>4080</v>
      </c>
      <c r="L6" s="1">
        <v>0</v>
      </c>
      <c r="M6" s="1">
        <v>325173.44122900476</v>
      </c>
      <c r="N6" s="1">
        <v>12374.358062567486</v>
      </c>
      <c r="O6" s="1">
        <v>337547.79929157224</v>
      </c>
      <c r="P6" s="1"/>
      <c r="Q6" s="1"/>
    </row>
    <row r="7" spans="1:17" x14ac:dyDescent="0.25">
      <c r="A7" t="s">
        <v>23</v>
      </c>
      <c r="D7" s="1">
        <v>740400</v>
      </c>
      <c r="E7" s="1">
        <v>3517446.4999931841</v>
      </c>
      <c r="F7" s="1">
        <v>87000</v>
      </c>
      <c r="G7" s="1">
        <v>231056.18875</v>
      </c>
      <c r="H7" s="1">
        <v>1269190.8500000001</v>
      </c>
      <c r="I7" s="1">
        <v>673774.54</v>
      </c>
      <c r="J7" s="1">
        <v>0</v>
      </c>
      <c r="K7" s="1">
        <v>194260</v>
      </c>
      <c r="L7" s="1">
        <v>0</v>
      </c>
      <c r="M7" s="1">
        <v>5972728.0787431849</v>
      </c>
      <c r="N7" s="1">
        <v>223212.15580762719</v>
      </c>
      <c r="O7" s="1">
        <v>6195940.2345508123</v>
      </c>
      <c r="P7" s="1"/>
      <c r="Q7" s="1"/>
    </row>
    <row r="8" spans="1:17" x14ac:dyDescent="0.25">
      <c r="A8" t="s">
        <v>24</v>
      </c>
      <c r="D8" s="1"/>
      <c r="E8" s="1"/>
      <c r="F8" s="1"/>
      <c r="G8" s="1"/>
      <c r="H8" s="1"/>
      <c r="I8" s="1"/>
      <c r="J8" s="1"/>
      <c r="K8" s="1"/>
      <c r="L8" s="1"/>
      <c r="M8" s="1">
        <v>0</v>
      </c>
      <c r="N8" s="1"/>
      <c r="O8" s="1">
        <v>0</v>
      </c>
      <c r="P8" s="1"/>
      <c r="Q8" s="1"/>
    </row>
    <row r="9" spans="1:17" x14ac:dyDescent="0.25">
      <c r="A9" t="s">
        <v>25</v>
      </c>
      <c r="D9" s="1">
        <v>703035</v>
      </c>
      <c r="E9" s="1">
        <v>2500843.1638289341</v>
      </c>
      <c r="F9" s="1">
        <v>111000</v>
      </c>
      <c r="G9" s="1">
        <v>149453.51550000001</v>
      </c>
      <c r="H9" s="1">
        <v>1548425</v>
      </c>
      <c r="I9" s="1">
        <v>1392746.53</v>
      </c>
      <c r="J9" s="1">
        <v>0</v>
      </c>
      <c r="K9" s="1">
        <v>115476</v>
      </c>
      <c r="L9" s="1">
        <v>0</v>
      </c>
      <c r="M9" s="1">
        <v>5817944.2093289346</v>
      </c>
      <c r="N9" s="1">
        <v>221399.76918833205</v>
      </c>
      <c r="O9" s="1">
        <v>6039343.9785172669</v>
      </c>
      <c r="P9" s="1"/>
      <c r="Q9" s="1"/>
    </row>
    <row r="10" spans="1:17" x14ac:dyDescent="0.25">
      <c r="A10" t="s">
        <v>26</v>
      </c>
      <c r="D10" s="1">
        <v>377835</v>
      </c>
      <c r="E10" s="1">
        <v>2880072.3235741868</v>
      </c>
      <c r="F10" s="1">
        <v>99000</v>
      </c>
      <c r="G10" s="1">
        <v>308676.18850000005</v>
      </c>
      <c r="H10" s="1">
        <v>3250070</v>
      </c>
      <c r="I10" s="1">
        <v>1697679.2849999997</v>
      </c>
      <c r="J10" s="1">
        <v>0</v>
      </c>
      <c r="K10" s="1">
        <v>208146</v>
      </c>
      <c r="L10" s="1">
        <v>0</v>
      </c>
      <c r="M10" s="1">
        <v>8443643.7970741875</v>
      </c>
      <c r="N10" s="1">
        <v>321319.82028688845</v>
      </c>
      <c r="O10" s="1">
        <v>8764963.6173610762</v>
      </c>
      <c r="P10" s="1"/>
      <c r="Q10" s="1"/>
    </row>
    <row r="11" spans="1:17" x14ac:dyDescent="0.25">
      <c r="A11" t="s">
        <v>27</v>
      </c>
      <c r="D11" s="1">
        <v>441600</v>
      </c>
      <c r="E11" s="1">
        <v>2587947.1409256021</v>
      </c>
      <c r="F11" s="1">
        <v>66000</v>
      </c>
      <c r="G11" s="1">
        <v>94730.203750000001</v>
      </c>
      <c r="H11" s="1">
        <v>947750</v>
      </c>
      <c r="I11" s="1">
        <v>550311.77499999991</v>
      </c>
      <c r="J11" s="1">
        <v>0</v>
      </c>
      <c r="K11" s="1">
        <v>98160</v>
      </c>
      <c r="L11" s="1">
        <v>0</v>
      </c>
      <c r="M11" s="1">
        <v>4344899.1196756018</v>
      </c>
      <c r="N11" s="1">
        <v>165343.56941757642</v>
      </c>
      <c r="O11" s="1">
        <v>4510242.6890931781</v>
      </c>
      <c r="P11" s="1"/>
      <c r="Q11" s="1"/>
    </row>
    <row r="12" spans="1:17" x14ac:dyDescent="0.2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t="s">
        <v>28</v>
      </c>
      <c r="D13" s="1">
        <v>2522002</v>
      </c>
      <c r="E13" s="1">
        <v>12052524.717154309</v>
      </c>
      <c r="F13" s="1">
        <v>399000</v>
      </c>
      <c r="G13" s="1">
        <v>895818.04650000005</v>
      </c>
      <c r="H13" s="1">
        <v>7537435.8499999996</v>
      </c>
      <c r="I13" s="1">
        <v>4766169.24</v>
      </c>
      <c r="J13" s="1">
        <v>0</v>
      </c>
      <c r="K13" s="1">
        <v>627057</v>
      </c>
      <c r="L13" s="1">
        <v>0</v>
      </c>
      <c r="M13" s="1">
        <v>26278004.853654314</v>
      </c>
      <c r="N13" s="1">
        <v>995922.14227706811</v>
      </c>
      <c r="O13" s="1">
        <v>27273926.995931379</v>
      </c>
      <c r="P13" s="1"/>
      <c r="Q13" s="1"/>
    </row>
  </sheetData>
  <mergeCells count="1">
    <mergeCell ref="D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6"/>
  <sheetViews>
    <sheetView tabSelected="1" workbookViewId="0">
      <selection activeCell="E18" sqref="E18"/>
    </sheetView>
  </sheetViews>
  <sheetFormatPr defaultRowHeight="15" x14ac:dyDescent="0.25"/>
  <cols>
    <col min="1" max="1" width="25.140625" bestFit="1" customWidth="1"/>
    <col min="2" max="2" width="13.42578125" bestFit="1" customWidth="1"/>
    <col min="4" max="4" width="13.42578125" bestFit="1" customWidth="1"/>
    <col min="5" max="5" width="9.85546875" bestFit="1" customWidth="1"/>
  </cols>
  <sheetData>
    <row r="2" spans="1:4" x14ac:dyDescent="0.25">
      <c r="A2" t="s">
        <v>32</v>
      </c>
    </row>
    <row r="3" spans="1:4" x14ac:dyDescent="0.25">
      <c r="A3" t="s">
        <v>33</v>
      </c>
      <c r="B3" s="2">
        <v>248785.68235963257</v>
      </c>
      <c r="C3" s="2"/>
      <c r="D3" s="2"/>
    </row>
    <row r="4" spans="1:4" x14ac:dyDescent="0.25">
      <c r="A4" t="s">
        <v>34</v>
      </c>
      <c r="B4" s="2">
        <v>241950.82726392604</v>
      </c>
      <c r="C4" s="2"/>
      <c r="D4" s="2"/>
    </row>
    <row r="5" spans="1:4" x14ac:dyDescent="0.25">
      <c r="A5" t="s">
        <v>35</v>
      </c>
      <c r="B5" s="2">
        <v>714646.6291152793</v>
      </c>
      <c r="C5" s="2"/>
      <c r="D5" s="2"/>
    </row>
    <row r="6" spans="1:4" x14ac:dyDescent="0.25">
      <c r="A6" t="s">
        <v>36</v>
      </c>
      <c r="B6" s="2">
        <v>220505.53837863528</v>
      </c>
      <c r="C6" s="2"/>
      <c r="D6" s="2"/>
    </row>
    <row r="7" spans="1:4" x14ac:dyDescent="0.25">
      <c r="A7" t="s">
        <v>37</v>
      </c>
      <c r="B7" s="2">
        <v>224959.25318901869</v>
      </c>
      <c r="C7" s="2"/>
      <c r="D7" s="2"/>
    </row>
    <row r="8" spans="1:4" x14ac:dyDescent="0.25">
      <c r="A8" t="s">
        <v>38</v>
      </c>
      <c r="B8" s="2">
        <v>112588.54610255355</v>
      </c>
      <c r="C8" s="2"/>
      <c r="D8" s="2"/>
    </row>
    <row r="9" spans="1:4" x14ac:dyDescent="0.25">
      <c r="A9" t="s">
        <v>39</v>
      </c>
      <c r="B9" s="2">
        <v>1145757.6777606159</v>
      </c>
      <c r="C9" s="2"/>
      <c r="D9" s="2"/>
    </row>
    <row r="10" spans="1:4" x14ac:dyDescent="0.25">
      <c r="A10" t="s">
        <v>42</v>
      </c>
      <c r="B10" s="2">
        <v>3030109.534074117</v>
      </c>
      <c r="C10" s="2"/>
      <c r="D10" s="2"/>
    </row>
    <row r="11" spans="1:4" x14ac:dyDescent="0.25">
      <c r="A11" t="s">
        <v>44</v>
      </c>
      <c r="B11" s="2">
        <v>1515054.7670370585</v>
      </c>
      <c r="C11" s="2"/>
      <c r="D11" s="2"/>
    </row>
    <row r="12" spans="1:4" x14ac:dyDescent="0.25">
      <c r="A12" t="s">
        <v>46</v>
      </c>
      <c r="B12" s="2">
        <v>505018.25567901961</v>
      </c>
      <c r="C12" s="2"/>
      <c r="D12" s="2"/>
    </row>
    <row r="13" spans="1:4" x14ac:dyDescent="0.25">
      <c r="A13" t="s">
        <v>48</v>
      </c>
      <c r="B13" s="2">
        <v>4207451.7806495242</v>
      </c>
      <c r="C13" s="2"/>
      <c r="D13" s="2"/>
    </row>
    <row r="14" spans="1:4" x14ac:dyDescent="0.25">
      <c r="A14" t="s">
        <v>49</v>
      </c>
      <c r="B14" s="2">
        <v>1803193.6202783673</v>
      </c>
      <c r="C14" s="2"/>
      <c r="D14" s="2"/>
    </row>
    <row r="15" spans="1:4" x14ac:dyDescent="0.25">
      <c r="A15" t="s">
        <v>50</v>
      </c>
      <c r="B15" s="2">
        <f>8253043.11427457+28698.58</f>
        <v>8281741.6942745699</v>
      </c>
      <c r="C15" s="2"/>
      <c r="D15" s="2"/>
    </row>
    <row r="16" spans="1:4" x14ac:dyDescent="0.25">
      <c r="A16" t="s">
        <v>51</v>
      </c>
      <c r="B16" s="2">
        <v>511920.50308650418</v>
      </c>
      <c r="C16" s="2"/>
      <c r="D16" s="2"/>
    </row>
    <row r="17" spans="1:4" x14ac:dyDescent="0.25">
      <c r="A17" t="s">
        <v>53</v>
      </c>
      <c r="B17" s="2">
        <v>3271536.2390049547</v>
      </c>
      <c r="C17" s="2"/>
      <c r="D17" s="2"/>
    </row>
    <row r="18" spans="1:4" x14ac:dyDescent="0.25">
      <c r="A18" t="s">
        <v>54</v>
      </c>
      <c r="B18" s="2">
        <v>316375.00570254581</v>
      </c>
      <c r="C18" s="2"/>
      <c r="D18" s="2"/>
    </row>
    <row r="19" spans="1:4" x14ac:dyDescent="0.25">
      <c r="A19" t="s">
        <v>55</v>
      </c>
      <c r="B19" s="2">
        <v>922331.44438567839</v>
      </c>
      <c r="C19" s="2"/>
      <c r="D19" s="2"/>
    </row>
    <row r="20" spans="1:4" x14ac:dyDescent="0.25">
      <c r="B20" s="2"/>
      <c r="C20" s="2"/>
      <c r="D20" s="2"/>
    </row>
    <row r="21" spans="1:4" x14ac:dyDescent="0.25">
      <c r="A21" t="s">
        <v>56</v>
      </c>
      <c r="B21" s="2">
        <v>22763684.306838196</v>
      </c>
      <c r="C21" s="2"/>
      <c r="D21" s="2"/>
    </row>
    <row r="22" spans="1:4" x14ac:dyDescent="0.25">
      <c r="A22" t="s">
        <v>57</v>
      </c>
      <c r="B22" s="2">
        <v>4510242.6890931791</v>
      </c>
      <c r="C22" s="2"/>
      <c r="D22" s="2"/>
    </row>
    <row r="23" spans="1:4" x14ac:dyDescent="0.25">
      <c r="B23" s="2"/>
      <c r="C23" s="2"/>
      <c r="D23" s="2"/>
    </row>
    <row r="24" spans="1:4" x14ac:dyDescent="0.25">
      <c r="A24" t="s">
        <v>58</v>
      </c>
      <c r="B24" s="2">
        <v>27273926.995931376</v>
      </c>
      <c r="C24" s="2"/>
      <c r="D24" s="2"/>
    </row>
    <row r="25" spans="1:4" x14ac:dyDescent="0.25">
      <c r="B25" s="2"/>
      <c r="C25" s="2"/>
      <c r="D25" s="2"/>
    </row>
    <row r="26" spans="1:4" x14ac:dyDescent="0.25">
      <c r="D2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9"/>
  <sheetViews>
    <sheetView topLeftCell="A64" workbookViewId="0">
      <selection activeCell="A83" sqref="A83"/>
    </sheetView>
  </sheetViews>
  <sheetFormatPr defaultRowHeight="15" x14ac:dyDescent="0.25"/>
  <sheetData>
    <row r="1" spans="1:2" x14ac:dyDescent="0.25">
      <c r="A1" t="s">
        <v>33</v>
      </c>
      <c r="B1">
        <v>248785.68235963257</v>
      </c>
    </row>
    <row r="2" spans="1:2" x14ac:dyDescent="0.25">
      <c r="B2">
        <v>33284</v>
      </c>
    </row>
    <row r="3" spans="1:2" x14ac:dyDescent="0.25">
      <c r="A3" t="s">
        <v>34</v>
      </c>
      <c r="B3">
        <v>241950.82726392604</v>
      </c>
    </row>
    <row r="4" spans="1:2" x14ac:dyDescent="0.25">
      <c r="B4">
        <v>101956</v>
      </c>
    </row>
    <row r="5" spans="1:2" x14ac:dyDescent="0.25">
      <c r="A5" t="s">
        <v>35</v>
      </c>
      <c r="B5">
        <v>714646.6291152793</v>
      </c>
    </row>
    <row r="9" spans="1:2" x14ac:dyDescent="0.25">
      <c r="B9">
        <v>60000</v>
      </c>
    </row>
    <row r="10" spans="1:2" x14ac:dyDescent="0.25">
      <c r="A10" t="s">
        <v>36</v>
      </c>
      <c r="B10">
        <v>220505.53837863528</v>
      </c>
    </row>
    <row r="14" spans="1:2" x14ac:dyDescent="0.25">
      <c r="B14">
        <v>21300</v>
      </c>
    </row>
    <row r="15" spans="1:2" x14ac:dyDescent="0.25">
      <c r="A15" t="s">
        <v>37</v>
      </c>
      <c r="B15">
        <v>224959.25318901869</v>
      </c>
    </row>
    <row r="16" spans="1:2" x14ac:dyDescent="0.25">
      <c r="B16">
        <v>10000</v>
      </c>
    </row>
    <row r="17" spans="1:2" x14ac:dyDescent="0.25">
      <c r="A17" t="s">
        <v>38</v>
      </c>
      <c r="B17">
        <v>112588.54610255355</v>
      </c>
    </row>
    <row r="21" spans="1:2" x14ac:dyDescent="0.25">
      <c r="B21">
        <v>96800</v>
      </c>
    </row>
    <row r="22" spans="1:2" x14ac:dyDescent="0.25">
      <c r="A22" t="s">
        <v>39</v>
      </c>
      <c r="B22">
        <v>1145757.6777606159</v>
      </c>
    </row>
    <row r="27" spans="1:2" x14ac:dyDescent="0.25">
      <c r="B27">
        <v>643600</v>
      </c>
    </row>
    <row r="28" spans="1:2" x14ac:dyDescent="0.25">
      <c r="A28" t="s">
        <v>40</v>
      </c>
      <c r="B28">
        <v>5050182.5567901954</v>
      </c>
    </row>
    <row r="29" spans="1:2" x14ac:dyDescent="0.25">
      <c r="A29" t="s">
        <v>41</v>
      </c>
      <c r="B29">
        <v>386160</v>
      </c>
    </row>
    <row r="30" spans="1:2" x14ac:dyDescent="0.25">
      <c r="A30" t="s">
        <v>42</v>
      </c>
      <c r="B30">
        <v>3030109.534074117</v>
      </c>
    </row>
    <row r="31" spans="1:2" x14ac:dyDescent="0.25">
      <c r="A31" t="s">
        <v>43</v>
      </c>
      <c r="B31">
        <v>193080</v>
      </c>
    </row>
    <row r="32" spans="1:2" x14ac:dyDescent="0.25">
      <c r="A32" t="s">
        <v>44</v>
      </c>
      <c r="B32">
        <v>1515054.7670370585</v>
      </c>
    </row>
    <row r="33" spans="1:2" x14ac:dyDescent="0.25">
      <c r="A33" t="s">
        <v>45</v>
      </c>
      <c r="B33">
        <v>64360</v>
      </c>
    </row>
    <row r="34" spans="1:2" x14ac:dyDescent="0.25">
      <c r="A34" t="s">
        <v>46</v>
      </c>
      <c r="B34">
        <v>505018.25567901961</v>
      </c>
    </row>
    <row r="38" spans="1:2" x14ac:dyDescent="0.25">
      <c r="B38">
        <v>703035</v>
      </c>
    </row>
    <row r="39" spans="1:2" x14ac:dyDescent="0.25">
      <c r="A39" t="s">
        <v>40</v>
      </c>
      <c r="B39">
        <v>6039343.978517266</v>
      </c>
    </row>
    <row r="40" spans="1:2" x14ac:dyDescent="0.25">
      <c r="A40" t="s">
        <v>47</v>
      </c>
      <c r="B40">
        <v>492124.49999999994</v>
      </c>
    </row>
    <row r="41" spans="1:2" x14ac:dyDescent="0.25">
      <c r="A41" t="s">
        <v>48</v>
      </c>
      <c r="B41">
        <v>4207451.7806495242</v>
      </c>
    </row>
    <row r="42" spans="1:2" x14ac:dyDescent="0.25">
      <c r="A42" t="s">
        <v>43</v>
      </c>
      <c r="B42">
        <v>210910.5</v>
      </c>
    </row>
    <row r="43" spans="1:2" x14ac:dyDescent="0.25">
      <c r="A43" t="s">
        <v>49</v>
      </c>
      <c r="B43">
        <v>1803193.6202783673</v>
      </c>
    </row>
    <row r="47" spans="1:2" x14ac:dyDescent="0.25">
      <c r="B47">
        <v>309735</v>
      </c>
    </row>
    <row r="48" spans="1:2" x14ac:dyDescent="0.25">
      <c r="A48" t="s">
        <v>50</v>
      </c>
      <c r="B48">
        <v>8253043.1142745698</v>
      </c>
    </row>
    <row r="52" spans="1:2" x14ac:dyDescent="0.25">
      <c r="B52">
        <v>68100</v>
      </c>
    </row>
    <row r="53" spans="1:2" x14ac:dyDescent="0.25">
      <c r="A53" t="s">
        <v>51</v>
      </c>
      <c r="B53">
        <v>511920.50308650418</v>
      </c>
    </row>
    <row r="57" spans="1:2" x14ac:dyDescent="0.25">
      <c r="B57">
        <v>441600</v>
      </c>
    </row>
    <row r="58" spans="1:2" x14ac:dyDescent="0.25">
      <c r="A58" t="s">
        <v>52</v>
      </c>
      <c r="B58">
        <v>4510242.6890931791</v>
      </c>
    </row>
    <row r="59" spans="1:2" x14ac:dyDescent="0.25">
      <c r="B59">
        <v>293300</v>
      </c>
    </row>
    <row r="60" spans="1:2" x14ac:dyDescent="0.25">
      <c r="A60" t="s">
        <v>53</v>
      </c>
      <c r="B60">
        <v>3271536.2390049547</v>
      </c>
    </row>
    <row r="61" spans="1:2" x14ac:dyDescent="0.25">
      <c r="B61">
        <v>60000</v>
      </c>
    </row>
    <row r="62" spans="1:2" x14ac:dyDescent="0.25">
      <c r="A62" t="s">
        <v>54</v>
      </c>
      <c r="B62">
        <v>316375.00570254581</v>
      </c>
    </row>
    <row r="63" spans="1:2" x14ac:dyDescent="0.25">
      <c r="B63">
        <v>88300</v>
      </c>
    </row>
    <row r="64" spans="1:2" x14ac:dyDescent="0.25">
      <c r="A64" t="s">
        <v>55</v>
      </c>
      <c r="B64">
        <v>922331.44438567839</v>
      </c>
    </row>
    <row r="66" spans="1:2" x14ac:dyDescent="0.25">
      <c r="A66" t="s">
        <v>56</v>
      </c>
      <c r="B66">
        <v>22763684.306838196</v>
      </c>
    </row>
    <row r="67" spans="1:2" x14ac:dyDescent="0.25">
      <c r="A67" t="s">
        <v>57</v>
      </c>
      <c r="B67">
        <v>4510242.6890931791</v>
      </c>
    </row>
    <row r="69" spans="1:2" x14ac:dyDescent="0.25">
      <c r="A69" t="s">
        <v>58</v>
      </c>
      <c r="B69">
        <v>27273926.995931376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Fleet per comp</vt:lpstr>
      <vt:lpstr>Fleet cost centre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A. Le Grange</dc:creator>
  <cp:lastModifiedBy>Johan Biewenga</cp:lastModifiedBy>
  <dcterms:created xsi:type="dcterms:W3CDTF">2021-02-24T22:28:52Z</dcterms:created>
  <dcterms:modified xsi:type="dcterms:W3CDTF">2021-02-26T12:31:41Z</dcterms:modified>
</cp:coreProperties>
</file>